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ahGriffin\Desktop\DMA\Health Promotion and Wellness\Training\Advanced\"/>
    </mc:Choice>
  </mc:AlternateContent>
  <xr:revisionPtr revIDLastSave="0" documentId="8_{41EF00B0-D955-4BCD-A64F-39455E78C2FE}" xr6:coauthVersionLast="47" xr6:coauthVersionMax="47" xr10:uidLastSave="{00000000-0000-0000-0000-000000000000}"/>
  <workbookProtection workbookPassword="F12B" lockStructure="1"/>
  <bookViews>
    <workbookView xWindow="-120" yWindow="-120" windowWidth="20730" windowHeight="11160" xr2:uid="{00000000-000D-0000-FFFF-FFFF00000000}"/>
  </bookViews>
  <sheets>
    <sheet name="Training Registration " sheetId="1" r:id="rId1"/>
    <sheet name="Validation Lists " sheetId="2" state="hidden" r:id="rId2"/>
    <sheet name="Database Table 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  <c r="R2" i="3" l="1"/>
  <c r="J2" i="3" l="1"/>
  <c r="X2" i="3" l="1"/>
  <c r="U2" i="3"/>
  <c r="P2" i="3"/>
  <c r="O2" i="3"/>
  <c r="N2" i="3"/>
  <c r="M2" i="3"/>
  <c r="L2" i="3"/>
  <c r="K2" i="3"/>
  <c r="I2" i="3"/>
  <c r="H2" i="3"/>
  <c r="G2" i="3"/>
  <c r="F2" i="3"/>
  <c r="E2" i="3"/>
  <c r="D2" i="3"/>
  <c r="B2" i="3"/>
  <c r="A2" i="3"/>
</calcChain>
</file>

<file path=xl/sharedStrings.xml><?xml version="1.0" encoding="utf-8"?>
<sst xmlns="http://schemas.openxmlformats.org/spreadsheetml/2006/main" count="183" uniqueCount="168">
  <si>
    <t xml:space="preserve">HPW Training Program Course Registration </t>
  </si>
  <si>
    <t xml:space="preserve">Service </t>
  </si>
  <si>
    <t xml:space="preserve">Rate/Rank </t>
  </si>
  <si>
    <t>First Name:</t>
  </si>
  <si>
    <t>Affiliation/Status:</t>
  </si>
  <si>
    <t xml:space="preserve">Rate/Rank: </t>
  </si>
  <si>
    <t xml:space="preserve">Command: </t>
  </si>
  <si>
    <t>City:</t>
  </si>
  <si>
    <t>Primary Email Address:</t>
  </si>
  <si>
    <t>Primary Phone Number:</t>
  </si>
  <si>
    <t xml:space="preserve">I am aligned to: </t>
  </si>
  <si>
    <t>Homeport/Work Address:</t>
  </si>
  <si>
    <t>If you answered Navy Medicine or Semperfit, and Primary Duty, you may be eligible to use BUMED funding to support this request. Are you interested in pursuing this?</t>
  </si>
  <si>
    <t xml:space="preserve">Affiliation/Status </t>
  </si>
  <si>
    <t xml:space="preserve">Active Duty </t>
  </si>
  <si>
    <t xml:space="preserve">Reserve </t>
  </si>
  <si>
    <t xml:space="preserve">Civilian </t>
  </si>
  <si>
    <t xml:space="preserve">Contractor </t>
  </si>
  <si>
    <t xml:space="preserve">Navy </t>
  </si>
  <si>
    <t xml:space="preserve">Marine Corps </t>
  </si>
  <si>
    <t xml:space="preserve">Air Force </t>
  </si>
  <si>
    <t xml:space="preserve">Army </t>
  </si>
  <si>
    <t xml:space="preserve">Coast Guard </t>
  </si>
  <si>
    <t xml:space="preserve">Other 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</si>
  <si>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</si>
  <si>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</si>
  <si>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</si>
  <si>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</si>
  <si>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</si>
  <si>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</si>
  <si>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</si>
  <si>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</si>
  <si>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</si>
  <si>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</si>
  <si>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</si>
  <si>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</si>
  <si>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</si>
  <si>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</si>
  <si>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</si>
  <si>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</si>
  <si>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</si>
  <si>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</si>
  <si>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GS-5</t>
  </si>
  <si>
    <t>GS-6</t>
  </si>
  <si>
    <t>GS-7</t>
  </si>
  <si>
    <t>GS-8</t>
  </si>
  <si>
    <t>GS-9</t>
  </si>
  <si>
    <t>GS-10</t>
  </si>
  <si>
    <t>GS-11</t>
  </si>
  <si>
    <t>GS-12</t>
  </si>
  <si>
    <t>GS-13</t>
  </si>
  <si>
    <t>GS-14</t>
  </si>
  <si>
    <t>GS-15</t>
  </si>
  <si>
    <t xml:space="preserve">Alignment </t>
  </si>
  <si>
    <t xml:space="preserve">Navy Medicine </t>
  </si>
  <si>
    <t xml:space="preserve">SemperFit </t>
  </si>
  <si>
    <t xml:space="preserve">Other DON Command </t>
  </si>
  <si>
    <t xml:space="preserve">Health Promotion </t>
  </si>
  <si>
    <t xml:space="preserve">Primary Duty </t>
  </si>
  <si>
    <t xml:space="preserve">Collateral Duty </t>
  </si>
  <si>
    <t xml:space="preserve">Funding Question </t>
  </si>
  <si>
    <t xml:space="preserve">Yes </t>
  </si>
  <si>
    <t xml:space="preserve">No </t>
  </si>
  <si>
    <t xml:space="preserve">Courses </t>
  </si>
  <si>
    <t>TobaccoCessation_Norfolk_20170117</t>
  </si>
  <si>
    <t>HPAdvanced_Norfolk_20170214</t>
  </si>
  <si>
    <t>TobaccoCessation_Norfolk_20170216</t>
  </si>
  <si>
    <t>ShipShape_Norfolk_20170217</t>
  </si>
  <si>
    <t>HPAdvanced_SanDiego_20170328</t>
  </si>
  <si>
    <t>TobaccoCessation_SanDiego_20170330</t>
  </si>
  <si>
    <t>ShipShape_SanDiego_20170331</t>
  </si>
  <si>
    <t>TobaccoCessation_Norfolk_20170424</t>
  </si>
  <si>
    <t>TobaccoCessation_Norfolk_20170725</t>
  </si>
  <si>
    <t>TobaccoCessation_Norfolk_20171024</t>
  </si>
  <si>
    <t>Primary Email Address</t>
  </si>
  <si>
    <t>First Name</t>
  </si>
  <si>
    <t>Last Name</t>
  </si>
  <si>
    <t>Affiliation/Status</t>
  </si>
  <si>
    <t>Rate/Rank</t>
  </si>
  <si>
    <t>Service</t>
  </si>
  <si>
    <t>Command</t>
  </si>
  <si>
    <t>Homeport/Work Address</t>
  </si>
  <si>
    <t>City</t>
  </si>
  <si>
    <t>State</t>
  </si>
  <si>
    <t>Country</t>
  </si>
  <si>
    <t>Zip Code</t>
  </si>
  <si>
    <t>Phone Number</t>
  </si>
  <si>
    <t>Funding</t>
  </si>
  <si>
    <t>Date Completed (C1)</t>
  </si>
  <si>
    <t>Date Completed (C2)</t>
  </si>
  <si>
    <t>Date Completed (C3)</t>
  </si>
  <si>
    <t xml:space="preserve">Health Promotion is my </t>
  </si>
  <si>
    <t xml:space="preserve">States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</si>
  <si>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</si>
  <si>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</si>
  <si>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</si>
  <si>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</si>
  <si>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</si>
  <si>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</si>
  <si>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</si>
  <si>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</si>
  <si>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</si>
  <si>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</si>
  <si>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</si>
  <si>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</si>
  <si>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</si>
  <si>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</si>
  <si>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</si>
  <si>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</si>
  <si>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</si>
  <si>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</si>
  <si>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</si>
  <si>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</si>
  <si>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</si>
  <si>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</si>
  <si>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</si>
  <si>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</si>
  <si>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</si>
  <si>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</si>
  <si>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</si>
  <si>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</si>
  <si>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</si>
  <si>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</si>
  <si>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</si>
  <si>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</si>
  <si>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</si>
  <si>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</si>
  <si>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</si>
  <si>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</si>
  <si>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</si>
  <si>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</si>
  <si>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</si>
  <si>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</si>
  <si>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</si>
  <si>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</si>
  <si>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</si>
  <si>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</si>
  <si>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</si>
  <si>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</si>
  <si>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</si>
  <si>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</si>
  <si>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</si>
  <si>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</si>
  <si>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*Please spell out full name of country/territory</t>
  </si>
  <si>
    <t xml:space="preserve">  Last Name:</t>
  </si>
  <si>
    <t xml:space="preserve">  Service: </t>
  </si>
  <si>
    <t xml:space="preserve">  State:</t>
  </si>
  <si>
    <t xml:space="preserve">  Zip Code:</t>
  </si>
  <si>
    <t xml:space="preserve">  Health Promotion is my: </t>
  </si>
  <si>
    <t xml:space="preserve">HP Advanced </t>
  </si>
  <si>
    <t>Tobacco Cessation</t>
  </si>
  <si>
    <t xml:space="preserve">ShipShape </t>
  </si>
  <si>
    <t xml:space="preserve">Tobacco Cessation </t>
  </si>
  <si>
    <t xml:space="preserve">Workplace Information </t>
  </si>
  <si>
    <t xml:space="preserve">Applicant Information </t>
  </si>
  <si>
    <t xml:space="preserve">Job Information </t>
  </si>
  <si>
    <t xml:space="preserve">Course Request </t>
  </si>
  <si>
    <t>Country/Territory:</t>
  </si>
  <si>
    <t>NMCPHC Funding?</t>
  </si>
  <si>
    <t xml:space="preserve">HP Pre Reqs </t>
  </si>
  <si>
    <t xml:space="preserve">Tob Pre Reqs </t>
  </si>
  <si>
    <t xml:space="preserve">SS Pre Reqs </t>
  </si>
  <si>
    <t xml:space="preserve">Comms 1 </t>
  </si>
  <si>
    <t xml:space="preserve">Comms 2 </t>
  </si>
  <si>
    <t xml:space="preserve">Register to attend one or more of the following courses: </t>
  </si>
  <si>
    <t>Insert Dates (mm/dd/yyyy)</t>
  </si>
  <si>
    <t xml:space="preserve"> First please save document as  "FIRSTNAME_LASTNAME_HPW"</t>
  </si>
  <si>
    <t xml:space="preserve"> Then click "submit" to generate  an email to HPW training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</si>
</sst>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 &quot;"/>
    <numFmt numFmtId="166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55555"/>
      <name val="Arial"/>
      <family val="2"/>
    </font>
    <font>
      <sz val="9"/>
      <color theme="1"/>
      <name val="Calibri"/>
      <family val="2"/>
      <scheme val="minor"/>
    </font>
    <font>
      <b/>
      <sz val="20"/>
      <color rgb="FF005578"/>
      <name val="Arial Narrow"/>
      <family val="2"/>
    </font>
    <font>
      <b/>
      <sz val="20"/>
      <color theme="0"/>
      <name val="Arial Narrow"/>
      <family val="2"/>
    </font>
    <font>
      <b/>
      <sz val="14"/>
      <color rgb="FF00557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0000"/>
      <name val="Cambri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57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3"/>
    </xf>
    <xf numFmtId="0" fontId="2" fillId="0" borderId="0" xfId="0" applyFont="1"/>
    <xf numFmtId="165" fontId="0" fillId="0" borderId="0" xfId="0" applyNumberFormat="1" applyBorder="1"/>
    <xf numFmtId="165" fontId="0" fillId="0" borderId="0" xfId="0" applyNumberFormat="1"/>
    <xf numFmtId="0" fontId="0" fillId="0" borderId="0" xfId="0" applyProtection="1">
      <protection locked="0"/>
    </xf>
    <xf numFmtId="0" fontId="0" fillId="0" borderId="10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/>
    </xf>
    <xf numFmtId="0" fontId="0" fillId="2" borderId="6" xfId="0" applyFill="1" applyBorder="1" applyProtection="1"/>
    <xf numFmtId="0" fontId="0" fillId="2" borderId="11" xfId="0" applyFill="1" applyBorder="1" applyAlignment="1" applyProtection="1"/>
    <xf numFmtId="14" fontId="0" fillId="0" borderId="1" xfId="0" applyNumberFormat="1" applyBorder="1" applyProtection="1">
      <protection locked="0"/>
    </xf>
    <xf numFmtId="14" fontId="0" fillId="0" borderId="0" xfId="0" applyNumberFormat="1"/>
    <xf numFmtId="0" fontId="0" fillId="2" borderId="0" xfId="0" applyFill="1" applyBorder="1" applyAlignment="1" applyProtection="1"/>
    <xf numFmtId="0" fontId="0" fillId="2" borderId="6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4" xfId="0" applyFill="1" applyBorder="1" applyProtection="1"/>
    <xf numFmtId="0" fontId="1" fillId="3" borderId="18" xfId="0" applyFont="1" applyFill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/>
    <xf numFmtId="0" fontId="0" fillId="2" borderId="16" xfId="0" applyFill="1" applyBorder="1" applyAlignment="1" applyProtection="1"/>
    <xf numFmtId="0" fontId="0" fillId="2" borderId="0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top"/>
    </xf>
    <xf numFmtId="0" fontId="0" fillId="2" borderId="6" xfId="0" applyFont="1" applyFill="1" applyBorder="1" applyAlignment="1" applyProtection="1">
      <alignment vertical="top"/>
    </xf>
    <xf numFmtId="164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4" fontId="0" fillId="0" borderId="0" xfId="0" applyNumberFormat="1"/>
    <xf numFmtId="166" fontId="0" fillId="0" borderId="0" xfId="0" applyNumberFormat="1"/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left" wrapText="1"/>
    </xf>
    <xf numFmtId="0" fontId="1" fillId="3" borderId="1" xfId="0" applyFont="1" applyFill="1" applyBorder="1" applyAlignment="1" applyProtection="1">
      <alignment horizontal="left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0" fillId="0" borderId="1" xfId="0" applyNumberFormat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0" fillId="2" borderId="14" xfId="0" applyFont="1" applyFill="1" applyBorder="1" applyAlignment="1" applyProtection="1">
      <alignment vertical="center" wrapText="1"/>
    </xf>
    <xf numFmtId="0" fontId="10" fillId="2" borderId="15" xfId="0" applyFont="1" applyFill="1" applyBorder="1" applyAlignment="1" applyProtection="1">
      <alignment vertical="center" wrapText="1"/>
    </xf>
    <xf numFmtId="0" fontId="10" fillId="2" borderId="14" xfId="0" quotePrefix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5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27</xdr:row>
      <xdr:rowOff>114300</xdr:rowOff>
    </xdr:from>
    <xdr:to>
      <xdr:col>3</xdr:col>
      <xdr:colOff>9525</xdr:colOff>
      <xdr:row>30</xdr:row>
      <xdr:rowOff>7339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6819900"/>
          <a:ext cx="3286125" cy="53121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0</xdr:row>
      <xdr:rowOff>0</xdr:rowOff>
    </xdr:from>
    <xdr:to>
      <xdr:col>0</xdr:col>
      <xdr:colOff>1036321</xdr:colOff>
      <xdr:row>1</xdr:row>
      <xdr:rowOff>464820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0</xdr:rowOff>
    </xdr:from>
    <xdr:to>
      <xdr:col>3</xdr:col>
      <xdr:colOff>1569720</xdr:colOff>
      <xdr:row>1</xdr:row>
      <xdr:rowOff>464820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0"/>
          <a:ext cx="731520" cy="7315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25</xdr:row>
          <xdr:rowOff>76200</xdr:rowOff>
        </xdr:from>
        <xdr:to>
          <xdr:col>3</xdr:col>
          <xdr:colOff>1638300</xdr:colOff>
          <xdr:row>27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Submit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22</xdr:row>
          <xdr:rowOff>238125</xdr:rowOff>
        </xdr:from>
        <xdr:to>
          <xdr:col>3</xdr:col>
          <xdr:colOff>1628775</xdr:colOff>
          <xdr:row>24</xdr:row>
          <xdr:rowOff>123825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Save As 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workbookViewId="0">
      <selection activeCell="H10" sqref="H10"/>
    </sheetView>
  </sheetViews>
  <sheetFormatPr defaultRowHeight="15" x14ac:dyDescent="0.25"/>
  <cols>
    <col min="1" max="1" width="24.140625" style="6" customWidth="1"/>
    <col min="2" max="2" width="30" style="6" customWidth="1"/>
    <col min="3" max="3" width="25.7109375" style="6" customWidth="1"/>
    <col min="4" max="4" width="26.5703125" style="6" customWidth="1"/>
    <col min="5" max="5" width="3.140625" style="6" customWidth="1"/>
    <col min="6" max="16384" width="9.140625" style="6"/>
  </cols>
  <sheetData>
    <row r="1" spans="1:5" ht="21" customHeight="1" x14ac:dyDescent="0.25">
      <c r="A1" s="39" t="s">
        <v>0</v>
      </c>
      <c r="B1" s="40"/>
      <c r="C1" s="40"/>
      <c r="D1" s="40"/>
      <c r="E1" s="41"/>
    </row>
    <row r="2" spans="1:5" ht="39" customHeight="1" thickBot="1" x14ac:dyDescent="0.3">
      <c r="A2" s="42"/>
      <c r="B2" s="43"/>
      <c r="C2" s="43"/>
      <c r="D2" s="43"/>
      <c r="E2" s="44"/>
    </row>
    <row r="3" spans="1:5" ht="27.75" customHeight="1" x14ac:dyDescent="0.25">
      <c r="A3" s="49" t="s">
        <v>154</v>
      </c>
      <c r="B3" s="50"/>
      <c r="C3" s="50"/>
      <c r="D3" s="50"/>
      <c r="E3" s="23"/>
    </row>
    <row r="4" spans="1:5" ht="18" customHeight="1" x14ac:dyDescent="0.25">
      <c r="A4" s="24" t="s">
        <v>3</v>
      </c>
      <c r="B4" s="7"/>
      <c r="C4" s="13" t="s">
        <v>144</v>
      </c>
      <c r="D4" s="8"/>
      <c r="E4" s="52"/>
    </row>
    <row r="5" spans="1:5" ht="17.25" customHeight="1" x14ac:dyDescent="0.25">
      <c r="A5" s="24" t="s">
        <v>4</v>
      </c>
      <c r="B5" s="7"/>
      <c r="C5" s="13" t="s">
        <v>145</v>
      </c>
      <c r="D5" s="9"/>
      <c r="E5" s="52"/>
    </row>
    <row r="6" spans="1:5" ht="16.5" customHeight="1" x14ac:dyDescent="0.25">
      <c r="A6" s="24" t="s">
        <v>5</v>
      </c>
      <c r="B6" s="10"/>
      <c r="C6" s="51"/>
      <c r="D6" s="37"/>
      <c r="E6" s="38"/>
    </row>
    <row r="7" spans="1:5" x14ac:dyDescent="0.25">
      <c r="A7" s="36"/>
      <c r="B7" s="37"/>
      <c r="C7" s="37"/>
      <c r="D7" s="37"/>
      <c r="E7" s="38"/>
    </row>
    <row r="8" spans="1:5" ht="20.25" customHeight="1" x14ac:dyDescent="0.25">
      <c r="A8" s="53" t="s">
        <v>153</v>
      </c>
      <c r="B8" s="54"/>
      <c r="C8" s="54"/>
      <c r="D8" s="54"/>
      <c r="E8" s="15"/>
    </row>
    <row r="9" spans="1:5" ht="19.5" customHeight="1" x14ac:dyDescent="0.25">
      <c r="A9" s="25" t="s">
        <v>6</v>
      </c>
      <c r="B9" s="55"/>
      <c r="C9" s="55"/>
      <c r="D9" s="55"/>
      <c r="E9" s="15"/>
    </row>
    <row r="10" spans="1:5" ht="18" customHeight="1" x14ac:dyDescent="0.25">
      <c r="A10" s="25" t="s">
        <v>11</v>
      </c>
      <c r="B10" s="56"/>
      <c r="C10" s="57"/>
      <c r="D10" s="58"/>
      <c r="E10" s="15"/>
    </row>
    <row r="11" spans="1:5" ht="17.25" customHeight="1" x14ac:dyDescent="0.25">
      <c r="A11" s="25" t="s">
        <v>7</v>
      </c>
      <c r="B11" s="9"/>
      <c r="C11" s="14" t="s">
        <v>146</v>
      </c>
      <c r="D11" s="9"/>
      <c r="E11" s="15"/>
    </row>
    <row r="12" spans="1:5" ht="18" customHeight="1" x14ac:dyDescent="0.25">
      <c r="A12" s="25" t="s">
        <v>157</v>
      </c>
      <c r="B12" s="9"/>
      <c r="C12" s="14" t="s">
        <v>147</v>
      </c>
      <c r="D12" s="32"/>
      <c r="E12" s="15"/>
    </row>
    <row r="13" spans="1:5" ht="23.25" customHeight="1" x14ac:dyDescent="0.25">
      <c r="A13" s="59" t="s">
        <v>143</v>
      </c>
      <c r="B13" s="60"/>
      <c r="C13" s="37"/>
      <c r="D13" s="37"/>
      <c r="E13" s="38"/>
    </row>
    <row r="14" spans="1:5" ht="18" customHeight="1" x14ac:dyDescent="0.25">
      <c r="A14" s="25" t="s">
        <v>8</v>
      </c>
      <c r="B14" s="11"/>
      <c r="C14" s="37"/>
      <c r="D14" s="37"/>
      <c r="E14" s="38"/>
    </row>
    <row r="15" spans="1:5" ht="18" customHeight="1" x14ac:dyDescent="0.25">
      <c r="A15" s="25" t="s">
        <v>9</v>
      </c>
      <c r="B15" s="33"/>
      <c r="C15" s="37"/>
      <c r="D15" s="37"/>
      <c r="E15" s="38"/>
    </row>
    <row r="16" spans="1:5" x14ac:dyDescent="0.25">
      <c r="A16" s="61"/>
      <c r="B16" s="62"/>
      <c r="C16" s="62"/>
      <c r="D16" s="62"/>
      <c r="E16" s="63"/>
    </row>
    <row r="17" spans="1:5" ht="23.25" customHeight="1" x14ac:dyDescent="0.25">
      <c r="A17" s="53" t="s">
        <v>155</v>
      </c>
      <c r="B17" s="54"/>
      <c r="C17" s="16"/>
      <c r="D17" s="16"/>
      <c r="E17" s="15"/>
    </row>
    <row r="18" spans="1:5" ht="19.5" customHeight="1" x14ac:dyDescent="0.25">
      <c r="A18" s="25" t="s">
        <v>10</v>
      </c>
      <c r="B18" s="9"/>
      <c r="C18" s="13" t="s">
        <v>148</v>
      </c>
      <c r="D18" s="12"/>
      <c r="E18" s="52"/>
    </row>
    <row r="19" spans="1:5" ht="16.5" customHeight="1" x14ac:dyDescent="0.25">
      <c r="A19" s="45" t="s">
        <v>12</v>
      </c>
      <c r="B19" s="46"/>
      <c r="C19" s="46"/>
      <c r="D19" s="47"/>
      <c r="E19" s="52"/>
    </row>
    <row r="20" spans="1:5" ht="18" customHeight="1" x14ac:dyDescent="0.25">
      <c r="A20" s="45"/>
      <c r="B20" s="46"/>
      <c r="C20" s="46"/>
      <c r="D20" s="48"/>
      <c r="E20" s="52"/>
    </row>
    <row r="21" spans="1:5" ht="15" customHeight="1" x14ac:dyDescent="0.25">
      <c r="A21" s="64"/>
      <c r="B21" s="65"/>
      <c r="C21" s="65"/>
      <c r="D21" s="65"/>
      <c r="E21" s="66"/>
    </row>
    <row r="22" spans="1:5" ht="21.75" customHeight="1" x14ac:dyDescent="0.25">
      <c r="A22" s="71" t="s">
        <v>156</v>
      </c>
      <c r="B22" s="72"/>
      <c r="C22" s="19"/>
      <c r="D22" s="19"/>
      <c r="E22" s="20"/>
    </row>
    <row r="23" spans="1:5" ht="21" customHeight="1" x14ac:dyDescent="0.25">
      <c r="A23" s="70" t="s">
        <v>164</v>
      </c>
      <c r="B23" s="70"/>
      <c r="C23" s="19"/>
      <c r="D23" s="19"/>
      <c r="E23" s="20"/>
    </row>
    <row r="24" spans="1:5" ht="20.25" customHeight="1" x14ac:dyDescent="0.25">
      <c r="A24" s="28"/>
      <c r="B24" s="29" t="s">
        <v>165</v>
      </c>
      <c r="C24" s="67" t="s">
        <v>166</v>
      </c>
      <c r="D24" s="19"/>
      <c r="E24" s="20"/>
    </row>
    <row r="25" spans="1:5" ht="18.75" customHeight="1" x14ac:dyDescent="0.25">
      <c r="A25" s="13" t="s">
        <v>149</v>
      </c>
      <c r="B25" s="17"/>
      <c r="C25" s="68"/>
      <c r="D25" s="19"/>
      <c r="E25" s="20"/>
    </row>
    <row r="26" spans="1:5" ht="17.25" customHeight="1" x14ac:dyDescent="0.25">
      <c r="A26" s="25" t="s">
        <v>150</v>
      </c>
      <c r="B26" s="17"/>
      <c r="C26" s="69" t="s">
        <v>167</v>
      </c>
      <c r="D26" s="19"/>
      <c r="E26" s="20"/>
    </row>
    <row r="27" spans="1:5" ht="23.25" customHeight="1" x14ac:dyDescent="0.25">
      <c r="A27" s="25" t="s">
        <v>151</v>
      </c>
      <c r="B27" s="17"/>
      <c r="C27" s="68"/>
      <c r="D27" s="30"/>
      <c r="E27" s="31"/>
    </row>
    <row r="28" spans="1:5" ht="19.5" customHeight="1" x14ac:dyDescent="0.25">
      <c r="A28" s="26"/>
      <c r="B28" s="19"/>
      <c r="C28" s="19"/>
      <c r="D28" s="19"/>
      <c r="E28" s="20"/>
    </row>
    <row r="29" spans="1:5" x14ac:dyDescent="0.25">
      <c r="A29" s="26"/>
      <c r="B29" s="19"/>
      <c r="C29" s="19"/>
      <c r="D29" s="19"/>
      <c r="E29" s="20"/>
    </row>
    <row r="30" spans="1:5" ht="15.75" thickBot="1" x14ac:dyDescent="0.3">
      <c r="A30" s="27"/>
      <c r="B30" s="21"/>
      <c r="C30" s="21"/>
      <c r="D30" s="21"/>
      <c r="E30" s="22"/>
    </row>
  </sheetData>
  <sheetProtection password="F12B" sheet="1" objects="1" scenarios="1" selectLockedCells="1"/>
  <protectedRanges>
    <protectedRange sqref="B4 B5 B6 D4 D5 B9 B10 B11 B12 D11 D12 B14 B15 B18 D18 D19 B25 B26 B27" name="Range1"/>
  </protectedRanges>
  <mergeCells count="20">
    <mergeCell ref="A21:E21"/>
    <mergeCell ref="C24:C25"/>
    <mergeCell ref="C26:C27"/>
    <mergeCell ref="A23:B23"/>
    <mergeCell ref="A22:B22"/>
    <mergeCell ref="A7:E7"/>
    <mergeCell ref="A1:E2"/>
    <mergeCell ref="A19:C20"/>
    <mergeCell ref="D19:D20"/>
    <mergeCell ref="A3:D3"/>
    <mergeCell ref="C6:E6"/>
    <mergeCell ref="E4:E5"/>
    <mergeCell ref="A8:D8"/>
    <mergeCell ref="A17:B17"/>
    <mergeCell ref="B9:D9"/>
    <mergeCell ref="B10:D10"/>
    <mergeCell ref="A13:B13"/>
    <mergeCell ref="A16:E16"/>
    <mergeCell ref="C13:E15"/>
    <mergeCell ref="E18:E2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Button1_Click">
                <anchor moveWithCells="1" sizeWithCells="1">
                  <from>
                    <xdr:col>3</xdr:col>
                    <xdr:colOff>219075</xdr:colOff>
                    <xdr:row>25</xdr:row>
                    <xdr:rowOff>76200</xdr:rowOff>
                  </from>
                  <to>
                    <xdr:col>3</xdr:col>
                    <xdr:colOff>1638300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3</xdr:col>
                    <xdr:colOff>238125</xdr:colOff>
                    <xdr:row>22</xdr:row>
                    <xdr:rowOff>238125</xdr:rowOff>
                  </from>
                  <to>
                    <xdr:col>3</xdr:col>
                    <xdr:colOff>1628775</xdr:colOff>
                    <xdr:row>24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'Validation Lists '!$A$2:$A$5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'Validation Lists '!$B$2:$B$7</xm:f>
          </x14:formula1>
          <xm:sqref>D5</xm:sqref>
        </x14:dataValidation>
        <x14:dataValidation type="list" allowBlank="1" showInputMessage="1" showErrorMessage="1" xr:uid="{00000000-0002-0000-0000-000002000000}">
          <x14:formula1>
            <xm:f>'Validation Lists '!$A$8:$A$37</xm:f>
          </x14:formula1>
          <xm:sqref>B6</xm:sqref>
        </x14:dataValidation>
        <x14:dataValidation type="list" allowBlank="1" showInputMessage="1" showErrorMessage="1" xr:uid="{00000000-0002-0000-0000-000003000000}">
          <x14:formula1>
            <xm:f>'Validation Lists '!$D$7:$D$56</xm:f>
          </x14:formula1>
          <xm:sqref>D11</xm:sqref>
        </x14:dataValidation>
        <x14:dataValidation type="list" allowBlank="1" showInputMessage="1" showErrorMessage="1" xr:uid="{00000000-0002-0000-0000-000004000000}">
          <x14:formula1>
            <xm:f>'Validation Lists '!$C$2:$C$4</xm:f>
          </x14:formula1>
          <xm:sqref>B18</xm:sqref>
        </x14:dataValidation>
        <x14:dataValidation type="list" allowBlank="1" showInputMessage="1" showErrorMessage="1" xr:uid="{00000000-0002-0000-0000-000005000000}">
          <x14:formula1>
            <xm:f>'Validation Lists '!$D$2:$D$3</xm:f>
          </x14:formula1>
          <xm:sqref>D18</xm:sqref>
        </x14:dataValidation>
        <x14:dataValidation type="list" allowBlank="1" showInputMessage="1" showErrorMessage="1" xr:uid="{00000000-0002-0000-0000-000006000000}">
          <x14:formula1>
            <xm:f>'Validation Lists '!$E$2:$E$3</xm:f>
          </x14:formula1>
          <xm:sqref>D19:D20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56"/>
  <sheetViews>
    <sheetView workbookViewId="0">
      <selection activeCell="C16" sqref="C16"/>
    </sheetView>
  </sheetViews>
  <sheetFormatPr defaultRowHeight="15" x14ac:dyDescent="0.25"/>
  <cols>
    <col min="1" max="1" width="19.5703125" customWidth="1"/>
    <col min="2" max="2" width="16.140625" customWidth="1"/>
    <col min="3" max="3" width="36" customWidth="1"/>
    <col min="4" max="4" width="25.85546875" customWidth="1"/>
    <col min="5" max="5" width="18.42578125" customWidth="1"/>
  </cols>
  <sheetData>
    <row r="1" spans="1:5" x14ac:dyDescent="0.25">
      <c r="A1" s="1" t="s">
        <v>13</v>
      </c>
      <c r="B1" s="1" t="s">
        <v>1</v>
      </c>
      <c r="C1" s="1" t="s">
        <v>53</v>
      </c>
      <c r="D1" s="1" t="s">
        <v>57</v>
      </c>
      <c r="E1" s="1" t="s">
        <v>60</v>
      </c>
    </row>
    <row r="2" spans="1:5" x14ac:dyDescent="0.25">
      <c r="A2" t="s">
        <v>14</v>
      </c>
      <c r="B2" t="s">
        <v>18</v>
      </c>
      <c r="C2" t="s">
        <v>54</v>
      </c>
      <c r="D2" t="s">
        <v>58</v>
      </c>
      <c r="E2" t="s">
        <v>61</v>
      </c>
    </row>
    <row r="3" spans="1:5" x14ac:dyDescent="0.25">
      <c r="A3" t="s">
        <v>15</v>
      </c>
      <c r="B3" t="s">
        <v>19</v>
      </c>
      <c r="C3" t="s">
        <v>55</v>
      </c>
      <c r="D3" t="s">
        <v>59</v>
      </c>
      <c r="E3" t="s">
        <v>62</v>
      </c>
    </row>
    <row r="4" spans="1:5" x14ac:dyDescent="0.25">
      <c r="A4" t="s">
        <v>16</v>
      </c>
      <c r="B4" t="s">
        <v>20</v>
      </c>
      <c r="C4" t="s">
        <v>56</v>
      </c>
    </row>
    <row r="5" spans="1:5" x14ac:dyDescent="0.25">
      <c r="A5" t="s">
        <v>17</v>
      </c>
      <c r="B5" t="s">
        <v>21</v>
      </c>
    </row>
    <row r="6" spans="1:5" x14ac:dyDescent="0.25">
      <c r="B6" t="s">
        <v>22</v>
      </c>
      <c r="C6" s="1" t="s">
        <v>63</v>
      </c>
      <c r="D6" s="1" t="s">
        <v>92</v>
      </c>
    </row>
    <row r="7" spans="1:5" x14ac:dyDescent="0.25">
      <c r="A7" s="1" t="s">
        <v>2</v>
      </c>
      <c r="B7" t="s">
        <v>23</v>
      </c>
      <c r="C7" t="s">
        <v>64</v>
      </c>
      <c r="D7" s="2" t="s">
        <v>93</v>
      </c>
    </row>
    <row r="8" spans="1:5" x14ac:dyDescent="0.25">
      <c r="A8" t="s">
        <v>24</v>
      </c>
      <c r="C8" t="s">
        <v>66</v>
      </c>
      <c r="D8" s="2" t="s">
        <v>94</v>
      </c>
    </row>
    <row r="9" spans="1:5" x14ac:dyDescent="0.25">
      <c r="A9" t="s">
        <v>25</v>
      </c>
      <c r="C9" t="s">
        <v>67</v>
      </c>
      <c r="D9" s="2" t="s">
        <v>95</v>
      </c>
    </row>
    <row r="10" spans="1:5" x14ac:dyDescent="0.25">
      <c r="A10" t="s">
        <v>26</v>
      </c>
      <c r="C10" t="s">
        <v>69</v>
      </c>
      <c r="D10" s="2" t="s">
        <v>96</v>
      </c>
    </row>
    <row r="11" spans="1:5" x14ac:dyDescent="0.25">
      <c r="A11" t="s">
        <v>27</v>
      </c>
      <c r="C11" t="s">
        <v>70</v>
      </c>
      <c r="D11" s="2" t="s">
        <v>97</v>
      </c>
    </row>
    <row r="12" spans="1:5" x14ac:dyDescent="0.25">
      <c r="A12" t="s">
        <v>28</v>
      </c>
      <c r="C12" t="s">
        <v>71</v>
      </c>
      <c r="D12" s="2" t="s">
        <v>98</v>
      </c>
    </row>
    <row r="13" spans="1:5" x14ac:dyDescent="0.25">
      <c r="A13" t="s">
        <v>29</v>
      </c>
      <c r="C13" t="s">
        <v>72</v>
      </c>
      <c r="D13" s="2" t="s">
        <v>99</v>
      </c>
    </row>
    <row r="14" spans="1:5" x14ac:dyDescent="0.25">
      <c r="A14" t="s">
        <v>30</v>
      </c>
      <c r="C14" t="s">
        <v>73</v>
      </c>
      <c r="D14" s="2" t="s">
        <v>100</v>
      </c>
    </row>
    <row r="15" spans="1:5" x14ac:dyDescent="0.25">
      <c r="A15" t="s">
        <v>31</v>
      </c>
      <c r="D15" s="2" t="s">
        <v>101</v>
      </c>
    </row>
    <row r="16" spans="1:5" x14ac:dyDescent="0.25">
      <c r="A16" t="s">
        <v>32</v>
      </c>
      <c r="C16" s="1" t="s">
        <v>149</v>
      </c>
      <c r="D16" s="2" t="s">
        <v>102</v>
      </c>
    </row>
    <row r="17" spans="1:4" x14ac:dyDescent="0.25">
      <c r="A17" t="s">
        <v>33</v>
      </c>
      <c r="C17" t="s">
        <v>65</v>
      </c>
      <c r="D17" s="2" t="s">
        <v>103</v>
      </c>
    </row>
    <row r="18" spans="1:4" x14ac:dyDescent="0.25">
      <c r="A18" t="s">
        <v>34</v>
      </c>
      <c r="C18" t="s">
        <v>68</v>
      </c>
      <c r="D18" s="2" t="s">
        <v>104</v>
      </c>
    </row>
    <row r="19" spans="1:4" x14ac:dyDescent="0.25">
      <c r="A19" t="s">
        <v>35</v>
      </c>
      <c r="D19" s="2" t="s">
        <v>105</v>
      </c>
    </row>
    <row r="20" spans="1:4" x14ac:dyDescent="0.25">
      <c r="A20" t="s">
        <v>36</v>
      </c>
      <c r="C20" s="1" t="s">
        <v>152</v>
      </c>
      <c r="D20" s="2" t="s">
        <v>106</v>
      </c>
    </row>
    <row r="21" spans="1:4" x14ac:dyDescent="0.25">
      <c r="A21" t="s">
        <v>37</v>
      </c>
      <c r="C21" t="s">
        <v>64</v>
      </c>
      <c r="D21" s="2" t="s">
        <v>107</v>
      </c>
    </row>
    <row r="22" spans="1:4" x14ac:dyDescent="0.25">
      <c r="A22" t="s">
        <v>38</v>
      </c>
      <c r="C22" t="s">
        <v>66</v>
      </c>
      <c r="D22" s="2" t="s">
        <v>108</v>
      </c>
    </row>
    <row r="23" spans="1:4" x14ac:dyDescent="0.25">
      <c r="A23" t="s">
        <v>39</v>
      </c>
      <c r="C23" t="s">
        <v>69</v>
      </c>
      <c r="D23" s="2" t="s">
        <v>109</v>
      </c>
    </row>
    <row r="24" spans="1:4" x14ac:dyDescent="0.25">
      <c r="A24" t="s">
        <v>40</v>
      </c>
      <c r="C24" t="s">
        <v>71</v>
      </c>
      <c r="D24" s="2" t="s">
        <v>110</v>
      </c>
    </row>
    <row r="25" spans="1:4" x14ac:dyDescent="0.25">
      <c r="A25" t="s">
        <v>41</v>
      </c>
      <c r="C25" t="s">
        <v>72</v>
      </c>
      <c r="D25" s="2" t="s">
        <v>111</v>
      </c>
    </row>
    <row r="26" spans="1:4" x14ac:dyDescent="0.25">
      <c r="A26" t="s">
        <v>42</v>
      </c>
      <c r="C26" t="s">
        <v>73</v>
      </c>
      <c r="D26" s="2" t="s">
        <v>112</v>
      </c>
    </row>
    <row r="27" spans="1:4" x14ac:dyDescent="0.25">
      <c r="A27" t="s">
        <v>43</v>
      </c>
      <c r="D27" s="2" t="s">
        <v>113</v>
      </c>
    </row>
    <row r="28" spans="1:4" x14ac:dyDescent="0.25">
      <c r="A28" t="s">
        <v>44</v>
      </c>
      <c r="C28" s="1" t="s">
        <v>151</v>
      </c>
      <c r="D28" s="2" t="s">
        <v>114</v>
      </c>
    </row>
    <row r="29" spans="1:4" x14ac:dyDescent="0.25">
      <c r="A29" t="s">
        <v>45</v>
      </c>
      <c r="C29" t="s">
        <v>67</v>
      </c>
      <c r="D29" s="2" t="s">
        <v>115</v>
      </c>
    </row>
    <row r="30" spans="1:4" x14ac:dyDescent="0.25">
      <c r="A30" t="s">
        <v>46</v>
      </c>
      <c r="C30" t="s">
        <v>70</v>
      </c>
      <c r="D30" s="2" t="s">
        <v>116</v>
      </c>
    </row>
    <row r="31" spans="1:4" x14ac:dyDescent="0.25">
      <c r="A31" t="s">
        <v>47</v>
      </c>
      <c r="D31" s="2" t="s">
        <v>117</v>
      </c>
    </row>
    <row r="32" spans="1:4" x14ac:dyDescent="0.25">
      <c r="A32" t="s">
        <v>48</v>
      </c>
      <c r="D32" s="2" t="s">
        <v>118</v>
      </c>
    </row>
    <row r="33" spans="1:4" x14ac:dyDescent="0.25">
      <c r="A33" t="s">
        <v>49</v>
      </c>
      <c r="D33" s="2" t="s">
        <v>119</v>
      </c>
    </row>
    <row r="34" spans="1:4" x14ac:dyDescent="0.25">
      <c r="A34" t="s">
        <v>50</v>
      </c>
      <c r="D34" s="2" t="s">
        <v>120</v>
      </c>
    </row>
    <row r="35" spans="1:4" x14ac:dyDescent="0.25">
      <c r="A35" t="s">
        <v>51</v>
      </c>
      <c r="D35" s="2" t="s">
        <v>121</v>
      </c>
    </row>
    <row r="36" spans="1:4" x14ac:dyDescent="0.25">
      <c r="A36" t="s">
        <v>52</v>
      </c>
      <c r="D36" s="2" t="s">
        <v>122</v>
      </c>
    </row>
    <row r="37" spans="1:4" x14ac:dyDescent="0.25">
      <c r="A37" t="s">
        <v>23</v>
      </c>
      <c r="D37" s="2" t="s">
        <v>123</v>
      </c>
    </row>
    <row r="38" spans="1:4" x14ac:dyDescent="0.25">
      <c r="D38" s="2" t="s">
        <v>124</v>
      </c>
    </row>
    <row r="39" spans="1:4" x14ac:dyDescent="0.25">
      <c r="D39" s="2" t="s">
        <v>125</v>
      </c>
    </row>
    <row r="40" spans="1:4" x14ac:dyDescent="0.25">
      <c r="D40" s="2" t="s">
        <v>126</v>
      </c>
    </row>
    <row r="41" spans="1:4" x14ac:dyDescent="0.25">
      <c r="D41" s="2" t="s">
        <v>127</v>
      </c>
    </row>
    <row r="42" spans="1:4" x14ac:dyDescent="0.25">
      <c r="D42" s="2" t="s">
        <v>128</v>
      </c>
    </row>
    <row r="43" spans="1:4" x14ac:dyDescent="0.25">
      <c r="D43" s="2" t="s">
        <v>129</v>
      </c>
    </row>
    <row r="44" spans="1:4" x14ac:dyDescent="0.25">
      <c r="D44" s="2" t="s">
        <v>130</v>
      </c>
    </row>
    <row r="45" spans="1:4" x14ac:dyDescent="0.25">
      <c r="D45" s="2" t="s">
        <v>131</v>
      </c>
    </row>
    <row r="46" spans="1:4" x14ac:dyDescent="0.25">
      <c r="D46" s="2" t="s">
        <v>132</v>
      </c>
    </row>
    <row r="47" spans="1:4" x14ac:dyDescent="0.25">
      <c r="D47" s="2" t="s">
        <v>133</v>
      </c>
    </row>
    <row r="48" spans="1:4" x14ac:dyDescent="0.25">
      <c r="D48" s="2" t="s">
        <v>134</v>
      </c>
    </row>
    <row r="49" spans="4:4" x14ac:dyDescent="0.25">
      <c r="D49" s="2" t="s">
        <v>135</v>
      </c>
    </row>
    <row r="50" spans="4:4" x14ac:dyDescent="0.25">
      <c r="D50" s="2" t="s">
        <v>136</v>
      </c>
    </row>
    <row r="51" spans="4:4" x14ac:dyDescent="0.25">
      <c r="D51" s="2" t="s">
        <v>137</v>
      </c>
    </row>
    <row r="52" spans="4:4" x14ac:dyDescent="0.25">
      <c r="D52" s="2" t="s">
        <v>138</v>
      </c>
    </row>
    <row r="53" spans="4:4" x14ac:dyDescent="0.25">
      <c r="D53" s="2" t="s">
        <v>139</v>
      </c>
    </row>
    <row r="54" spans="4:4" x14ac:dyDescent="0.25">
      <c r="D54" s="2" t="s">
        <v>140</v>
      </c>
    </row>
    <row r="55" spans="4:4" x14ac:dyDescent="0.25">
      <c r="D55" s="2" t="s">
        <v>141</v>
      </c>
    </row>
    <row r="56" spans="4:4" x14ac:dyDescent="0.25">
      <c r="D56" s="3" t="s">
        <v>142</v>
      </c>
    </row>
  </sheetData>
  <sheetProtection password="F12B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2"/>
  <sheetViews>
    <sheetView workbookViewId="0">
      <selection activeCell="M17" sqref="M17"/>
    </sheetView>
  </sheetViews>
  <sheetFormatPr defaultRowHeight="15" x14ac:dyDescent="0.25"/>
  <cols>
    <col min="1" max="1" width="20.7109375" customWidth="1"/>
    <col min="2" max="2" width="14.140625" customWidth="1"/>
    <col min="3" max="3" width="16.140625" customWidth="1"/>
    <col min="4" max="4" width="17.7109375" customWidth="1"/>
    <col min="5" max="5" width="10.7109375" customWidth="1"/>
    <col min="6" max="6" width="9.42578125" customWidth="1"/>
    <col min="7" max="7" width="11.5703125" customWidth="1"/>
    <col min="8" max="8" width="23.28515625" customWidth="1"/>
    <col min="9" max="9" width="9.140625" customWidth="1"/>
    <col min="10" max="10" width="10.5703125" customWidth="1"/>
    <col min="11" max="11" width="9.28515625" customWidth="1"/>
    <col min="12" max="12" width="11" customWidth="1"/>
    <col min="13" max="13" width="15.7109375" customWidth="1"/>
    <col min="14" max="14" width="11.5703125" customWidth="1"/>
    <col min="15" max="15" width="21.42578125" customWidth="1"/>
    <col min="16" max="16" width="10.28515625" customWidth="1"/>
    <col min="17" max="17" width="18.5703125" customWidth="1"/>
    <col min="18" max="19" width="13.28515625" customWidth="1"/>
    <col min="20" max="20" width="19.42578125" customWidth="1"/>
    <col min="21" max="21" width="16.85546875" customWidth="1"/>
    <col min="22" max="22" width="13.28515625" customWidth="1"/>
    <col min="23" max="23" width="19" customWidth="1"/>
    <col min="24" max="24" width="10.7109375" customWidth="1"/>
    <col min="25" max="25" width="12.140625" customWidth="1"/>
    <col min="26" max="26" width="19.28515625" customWidth="1"/>
    <col min="27" max="27" width="9.7109375" customWidth="1"/>
    <col min="28" max="28" width="19.140625" customWidth="1"/>
  </cols>
  <sheetData>
    <row r="1" spans="1:28" x14ac:dyDescent="0.25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53</v>
      </c>
      <c r="O1" t="s">
        <v>91</v>
      </c>
      <c r="P1" t="s">
        <v>87</v>
      </c>
      <c r="Q1" t="s">
        <v>158</v>
      </c>
      <c r="R1" t="s">
        <v>149</v>
      </c>
      <c r="S1" t="s">
        <v>159</v>
      </c>
      <c r="T1" t="s">
        <v>88</v>
      </c>
      <c r="U1" t="s">
        <v>150</v>
      </c>
      <c r="V1" t="s">
        <v>160</v>
      </c>
      <c r="W1" t="s">
        <v>89</v>
      </c>
      <c r="X1" t="s">
        <v>151</v>
      </c>
      <c r="Y1" t="s">
        <v>161</v>
      </c>
      <c r="Z1" t="s">
        <v>90</v>
      </c>
      <c r="AA1" t="s">
        <v>162</v>
      </c>
      <c r="AB1" t="s">
        <v>163</v>
      </c>
    </row>
    <row r="2" spans="1:28" x14ac:dyDescent="0.25">
      <c r="A2" s="4">
        <f>'Training Registration '!B14</f>
        <v>0</v>
      </c>
      <c r="B2" s="5">
        <f>'Training Registration '!B4</f>
        <v>0</v>
      </c>
      <c r="C2" s="5">
        <f>'Training Registration '!D4</f>
        <v>0</v>
      </c>
      <c r="D2" s="5">
        <f>'Training Registration '!B5</f>
        <v>0</v>
      </c>
      <c r="E2" s="5">
        <f>'Training Registration '!B6</f>
        <v>0</v>
      </c>
      <c r="F2" s="5">
        <f>'Training Registration '!D5</f>
        <v>0</v>
      </c>
      <c r="G2" s="5">
        <f>'Training Registration '!B9</f>
        <v>0</v>
      </c>
      <c r="H2" s="5">
        <f>'Training Registration '!B10</f>
        <v>0</v>
      </c>
      <c r="I2" s="5">
        <f>'Training Registration '!B11</f>
        <v>0</v>
      </c>
      <c r="J2" s="5">
        <f>'Training Registration '!D11</f>
        <v>0</v>
      </c>
      <c r="K2" s="5">
        <f>'Training Registration '!B12</f>
        <v>0</v>
      </c>
      <c r="L2" s="34">
        <f>'Training Registration '!D12</f>
        <v>0</v>
      </c>
      <c r="M2" s="35">
        <f>'Training Registration '!B15</f>
        <v>0</v>
      </c>
      <c r="N2" s="5">
        <f>'Training Registration '!B18</f>
        <v>0</v>
      </c>
      <c r="O2" s="5">
        <f>'Training Registration '!D18</f>
        <v>0</v>
      </c>
      <c r="P2" s="5">
        <f>'Training Registration '!D19</f>
        <v>0</v>
      </c>
      <c r="Q2" s="5"/>
      <c r="R2" s="18">
        <f>'Training Registration '!B25</f>
        <v>0</v>
      </c>
      <c r="S2" s="5"/>
      <c r="T2" s="5"/>
      <c r="U2" s="18">
        <f>'Training Registration '!B26</f>
        <v>0</v>
      </c>
      <c r="V2" s="5"/>
      <c r="W2" s="5"/>
      <c r="X2" s="18">
        <f>'Training Registration '!B27</f>
        <v>0</v>
      </c>
      <c r="Y2" s="5"/>
      <c r="Z2" s="5"/>
      <c r="AA2" s="5"/>
      <c r="AB2" s="5"/>
    </row>
  </sheetData>
  <sheetProtection password="F12B" sheet="1" objects="1" scenarios="1"/>
  <conditionalFormatting sqref="X3:Y3">
    <cfRule type="cellIs" dxfId="1" priority="3" operator="equal">
      <formula>" "</formula>
    </cfRule>
  </conditionalFormatting>
  <conditionalFormatting sqref="X2:Y2">
    <cfRule type="cellIs" dxfId="0" priority="2" operator="equal">
      <formula>" 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1401879-d9aa-4c6c-821f-799398ce3523">about-us</Category>
    <PublishingExpirationDate xmlns="http://schemas.microsoft.com/sharepoint/v3" xsi:nil="true"/>
    <PublishingStartDate xmlns="http://schemas.microsoft.com/sharepoint/v3" xsi:nil="true"/>
    <_dlc_DocId xmlns="e476992b-94a4-43ef-b35b-7935c738f5d9">HVW2YZZCCH7A-3-7553</_dlc_DocId>
    <_dlc_DocIdUrl xmlns="e476992b-94a4-43ef-b35b-7935c738f5d9">
      <Url>https://admin.med.navy.mil/sites/nmcphc/_layouts/DocIdRedir.aspx?ID=HVW2YZZCCH7A-3-7553</Url>
      <Description>HVW2YZZCCH7A-3-7553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7A52A7-DB2C-4CA3-BB03-4B663433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76992b-94a4-43ef-b35b-7935c738f5d9"/>
    <ds:schemaRef ds:uri="81401879-d9aa-4c6c-821f-799398ce3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FF5DF-6F08-4B96-B481-EF91D2E3334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6FC4BED-7BCF-4E3F-9FFE-3D080D89A33E}">
  <ds:schemaRefs>
    <ds:schemaRef ds:uri="http://schemas.microsoft.com/office/2006/metadata/properties"/>
    <ds:schemaRef ds:uri="http://schemas.microsoft.com/office/infopath/2007/PartnerControls"/>
    <ds:schemaRef ds:uri="81401879-d9aa-4c6c-821f-799398ce3523"/>
    <ds:schemaRef ds:uri="http://schemas.microsoft.com/sharepoint/v3"/>
    <ds:schemaRef ds:uri="e476992b-94a4-43ef-b35b-7935c738f5d9"/>
  </ds:schemaRefs>
</ds:datastoreItem>
</file>

<file path=customXml/itemProps4.xml><?xml version="1.0" encoding="utf-8"?>
<ds:datastoreItem xmlns:ds="http://schemas.openxmlformats.org/officeDocument/2006/customXml" ds:itemID="{432F90BA-49C4-460F-9F9B-A44A99760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Training Registration </vt:lpstr>
      <vt:lpstr>Validation Lists </vt:lpstr>
      <vt:lpstr>Database Table </vt:lpstr>
    </vt:vector>
  </TitlesOfParts>
  <Company>NAVMISSA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Sharrett, Christopher T. (CTR)</dc:creator>
  <cp:lastModifiedBy>Noah Griffin</cp:lastModifiedBy>
  <cp:lastPrinted>2017-01-20T17:51:29Z</cp:lastPrinted>
  <dcterms:created xsi:type="dcterms:W3CDTF">2017-01-18T14:46:28Z</dcterms:created>
  <dcterms:modified xsi:type="dcterms:W3CDTF">2021-06-17T15:45:08Z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c7e52118-9094-4ddc-b66f-d0456c200e58</vt:lpwstr>
  </property>
  <property fmtid="{D5CDD505-2E9C-101B-9397-08002B2CF9AE}" pid="3" name="ContentTypeId">
    <vt:lpwstr>0x0101007B11A16791065F4A8DA2A8226EDB565E</vt:lpwstr>
  </property>
</Properties>
</file>